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NEU\5. Prüftätigkeit\FLC\Handbuch FLC\Handbuch SEK Projektkosten\V2\"/>
    </mc:Choice>
  </mc:AlternateContent>
  <bookViews>
    <workbookView xWindow="0" yWindow="0" windowWidth="28800" windowHeight="1228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1" i="1" s="1"/>
  <c r="B36" i="1" l="1"/>
  <c r="D20" i="1" l="1"/>
  <c r="C18" i="1"/>
  <c r="C20" i="1" s="1"/>
  <c r="B18" i="1"/>
</calcChain>
</file>

<file path=xl/sharedStrings.xml><?xml version="1.0" encoding="utf-8"?>
<sst xmlns="http://schemas.openxmlformats.org/spreadsheetml/2006/main" count="43" uniqueCount="38">
  <si>
    <t>Projekt</t>
  </si>
  <si>
    <t>Mitarbeiter</t>
  </si>
  <si>
    <t>Beschäftigungsausmaß lt. Vertrag</t>
  </si>
  <si>
    <t>fixer Prozentsatz &lt; 100%</t>
  </si>
  <si>
    <t>stundenweise</t>
  </si>
  <si>
    <t>Wochenstunden lt. Dienstvertrag</t>
  </si>
  <si>
    <t>Wochenstunden im Projekt</t>
  </si>
  <si>
    <t>max. Jahresstunden</t>
  </si>
  <si>
    <t>max. Stunden pro Monat</t>
  </si>
  <si>
    <t>Monat</t>
  </si>
  <si>
    <t>Jänner</t>
  </si>
  <si>
    <t>Feber</t>
  </si>
  <si>
    <t>März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</si>
  <si>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</si>
  <si>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</si>
  <si>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</si>
  <si>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</si>
  <si>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</si>
  <si>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</si>
  <si>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</si>
  <si>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</si>
  <si>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Dezember</t>
  </si>
  <si>
    <t>ZWIMOS</t>
  </si>
  <si>
    <t>Info</t>
  </si>
  <si>
    <t>Summe</t>
  </si>
  <si>
    <t>z.B. Rumpfmonat</t>
  </si>
  <si>
    <t>Mustermann Frau</t>
  </si>
  <si>
    <t>Beschäftigungsbeginn bei Dienstgeber</t>
  </si>
  <si>
    <t>Aufnahme der Projekttätigkeit</t>
  </si>
  <si>
    <t>von / bis</t>
  </si>
  <si>
    <t>01.01.2019 - 
31.01.2019</t>
  </si>
  <si>
    <t>x</t>
  </si>
  <si>
    <t>999 / Musterprojekt</t>
  </si>
  <si>
    <t>% Anteil im Projekt lt. DV / Zusatz zum DV</t>
  </si>
  <si>
    <t>01.02.2019 - 
27.02.2019</t>
  </si>
  <si>
    <t>01.03.2019 - 
laufend</t>
  </si>
  <si>
    <t>n.a.</t>
  </si>
  <si>
    <t>Anzahl Monate je Zeitraum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</si>
</sst>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orbel"/>
      <family val="2"/>
    </font>
    <font>
      <sz val="12"/>
      <color theme="1"/>
      <name val="Corbel"/>
      <family val="2"/>
    </font>
    <font>
      <b/>
      <sz val="12"/>
      <color theme="1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2" borderId="0" xfId="0" applyFont="1" applyFill="1"/>
    <xf numFmtId="14" fontId="0" fillId="2" borderId="0" xfId="0" applyNumberFormat="1" applyFill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0" fontId="0" fillId="2" borderId="0" xfId="0" applyFill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19050</xdr:rowOff>
    </xdr:from>
    <xdr:to>
      <xdr:col>4</xdr:col>
      <xdr:colOff>479</xdr:colOff>
      <xdr:row>2</xdr:row>
      <xdr:rowOff>129450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76900" y="19050"/>
          <a:ext cx="667229" cy="510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36"/>
  <sheetViews>
    <sheetView tabSelected="1" view="pageBreakPreview" zoomScale="120" zoomScaleNormal="100" zoomScaleSheetLayoutView="120" workbookViewId="0">
      <selection activeCell="B27" sqref="B27"/>
    </sheetView>
  </sheetViews>
  <sheetFormatPr baseColWidth="10" defaultRowHeight="15.75" x14ac:dyDescent="0.25"/>
  <cols>
    <col min="1" max="1" width="36.125" bestFit="1" customWidth="1"/>
    <col min="2" max="2" width="17.125" customWidth="1"/>
    <col min="3" max="4" width="13.5" customWidth="1"/>
  </cols>
  <sheetData>
    <row r="4" spans="1:4" x14ac:dyDescent="0.25">
      <c r="A4" s="3" t="s">
        <v>0</v>
      </c>
      <c r="B4" s="4" t="s">
        <v>32</v>
      </c>
    </row>
    <row r="5" spans="1:4" x14ac:dyDescent="0.25">
      <c r="A5" s="3" t="s">
        <v>1</v>
      </c>
      <c r="B5" s="4" t="s">
        <v>26</v>
      </c>
    </row>
    <row r="7" spans="1:4" x14ac:dyDescent="0.25">
      <c r="A7" t="s">
        <v>27</v>
      </c>
      <c r="B7" s="5">
        <v>43466</v>
      </c>
    </row>
    <row r="8" spans="1:4" x14ac:dyDescent="0.25">
      <c r="A8" t="s">
        <v>28</v>
      </c>
      <c r="B8" s="5">
        <v>43480</v>
      </c>
    </row>
    <row r="10" spans="1:4" x14ac:dyDescent="0.25">
      <c r="A10" t="s">
        <v>2</v>
      </c>
    </row>
    <row r="11" spans="1:4" ht="31.5" x14ac:dyDescent="0.25">
      <c r="A11" t="s">
        <v>29</v>
      </c>
      <c r="B11" s="6" t="s">
        <v>30</v>
      </c>
      <c r="C11" s="6" t="s">
        <v>34</v>
      </c>
      <c r="D11" s="6" t="s">
        <v>35</v>
      </c>
    </row>
    <row r="12" spans="1:4" x14ac:dyDescent="0.25">
      <c r="A12" s="1">
        <v>1</v>
      </c>
      <c r="B12" s="2"/>
      <c r="C12" s="2" t="s">
        <v>31</v>
      </c>
      <c r="D12" s="2"/>
    </row>
    <row r="13" spans="1:4" x14ac:dyDescent="0.25">
      <c r="A13" t="s">
        <v>3</v>
      </c>
      <c r="B13" s="2" t="s">
        <v>31</v>
      </c>
      <c r="C13" s="2"/>
      <c r="D13" s="2"/>
    </row>
    <row r="14" spans="1:4" x14ac:dyDescent="0.25">
      <c r="A14" t="s">
        <v>4</v>
      </c>
      <c r="B14" s="2"/>
      <c r="C14" s="2"/>
      <c r="D14" s="2" t="s">
        <v>31</v>
      </c>
    </row>
    <row r="15" spans="1:4" x14ac:dyDescent="0.25">
      <c r="B15" s="2"/>
      <c r="C15" s="2"/>
      <c r="D15" s="2"/>
    </row>
    <row r="16" spans="1:4" x14ac:dyDescent="0.25">
      <c r="A16" t="s">
        <v>5</v>
      </c>
      <c r="B16" s="7">
        <v>15</v>
      </c>
      <c r="C16" s="7">
        <v>30</v>
      </c>
      <c r="D16" s="7">
        <v>40</v>
      </c>
    </row>
    <row r="17" spans="1:4" x14ac:dyDescent="0.25">
      <c r="A17" t="s">
        <v>33</v>
      </c>
      <c r="B17" s="8">
        <v>0.3</v>
      </c>
      <c r="C17" s="8">
        <v>1</v>
      </c>
      <c r="D17" s="8" t="s">
        <v>36</v>
      </c>
    </row>
    <row r="18" spans="1:4" x14ac:dyDescent="0.25">
      <c r="A18" t="s">
        <v>6</v>
      </c>
      <c r="B18" s="2">
        <f>+B16*B17</f>
        <v>4.5</v>
      </c>
      <c r="C18" s="2">
        <f>+C16*C17</f>
        <v>30</v>
      </c>
      <c r="D18" s="2" t="s">
        <v>36</v>
      </c>
    </row>
    <row r="19" spans="1:4" x14ac:dyDescent="0.25">
      <c r="A19" t="s">
        <v>37</v>
      </c>
      <c r="B19" s="7">
        <v>1</v>
      </c>
      <c r="C19" s="7">
        <v>12</v>
      </c>
      <c r="D19" s="7">
        <v>1</v>
      </c>
    </row>
    <row r="20" spans="1:4" x14ac:dyDescent="0.25">
      <c r="A20" t="s">
        <v>7</v>
      </c>
      <c r="B20" s="2">
        <f>+B18*(42/12*B19)</f>
        <v>15.75</v>
      </c>
      <c r="C20" s="2">
        <f>+C18*(42/12*C19)</f>
        <v>1260</v>
      </c>
      <c r="D20" s="2">
        <f>42*D16</f>
        <v>1680</v>
      </c>
    </row>
    <row r="21" spans="1:4" x14ac:dyDescent="0.25">
      <c r="A21" t="s">
        <v>8</v>
      </c>
      <c r="B21" s="2">
        <f>+B20/B19</f>
        <v>15.75</v>
      </c>
      <c r="C21" s="2" t="s">
        <v>36</v>
      </c>
      <c r="D21" s="2" t="s">
        <v>36</v>
      </c>
    </row>
    <row r="23" spans="1:4" x14ac:dyDescent="0.25">
      <c r="A23" s="3" t="s">
        <v>9</v>
      </c>
      <c r="B23" s="3" t="s">
        <v>22</v>
      </c>
      <c r="C23" s="3" t="s">
        <v>23</v>
      </c>
      <c r="D23" s="3"/>
    </row>
    <row r="24" spans="1:4" x14ac:dyDescent="0.25">
      <c r="A24" t="s">
        <v>10</v>
      </c>
      <c r="B24" s="9">
        <v>3.5</v>
      </c>
      <c r="C24" s="9" t="s">
        <v>25</v>
      </c>
      <c r="D24" s="9"/>
    </row>
    <row r="25" spans="1:4" x14ac:dyDescent="0.25">
      <c r="A25" t="s">
        <v>11</v>
      </c>
      <c r="B25" s="9">
        <v>38.5</v>
      </c>
      <c r="C25" s="9"/>
      <c r="D25" s="9"/>
    </row>
    <row r="26" spans="1:4" x14ac:dyDescent="0.25">
      <c r="A26" t="s">
        <v>12</v>
      </c>
      <c r="B26" s="9"/>
      <c r="C26" s="9"/>
      <c r="D26" s="9"/>
    </row>
    <row r="27" spans="1:4" x14ac:dyDescent="0.25">
      <c r="A27" t="s">
        <v>13</v>
      </c>
      <c r="B27" s="9"/>
      <c r="C27" s="9"/>
      <c r="D27" s="9"/>
    </row>
    <row r="28" spans="1:4" x14ac:dyDescent="0.25">
      <c r="A28" t="s">
        <v>14</v>
      </c>
      <c r="B28" s="9"/>
      <c r="C28" s="9"/>
      <c r="D28" s="9"/>
    </row>
    <row r="29" spans="1:4" x14ac:dyDescent="0.25">
      <c r="A29" t="s">
        <v>15</v>
      </c>
      <c r="B29" s="9"/>
      <c r="C29" s="9"/>
      <c r="D29" s="9"/>
    </row>
    <row r="30" spans="1:4" x14ac:dyDescent="0.25">
      <c r="A30" t="s">
        <v>16</v>
      </c>
      <c r="B30" s="9"/>
      <c r="C30" s="9"/>
      <c r="D30" s="9"/>
    </row>
    <row r="31" spans="1:4" x14ac:dyDescent="0.25">
      <c r="A31" t="s">
        <v>17</v>
      </c>
      <c r="B31" s="9"/>
      <c r="C31" s="9"/>
      <c r="D31" s="9"/>
    </row>
    <row r="32" spans="1:4" x14ac:dyDescent="0.25">
      <c r="A32" t="s">
        <v>18</v>
      </c>
      <c r="B32" s="9"/>
      <c r="C32" s="9"/>
      <c r="D32" s="9"/>
    </row>
    <row r="33" spans="1:4" x14ac:dyDescent="0.25">
      <c r="A33" t="s">
        <v>19</v>
      </c>
      <c r="B33" s="9"/>
      <c r="C33" s="9"/>
      <c r="D33" s="9"/>
    </row>
    <row r="34" spans="1:4" x14ac:dyDescent="0.25">
      <c r="A34" t="s">
        <v>20</v>
      </c>
      <c r="B34" s="9"/>
      <c r="C34" s="9"/>
      <c r="D34" s="9"/>
    </row>
    <row r="35" spans="1:4" x14ac:dyDescent="0.25">
      <c r="A35" t="s">
        <v>21</v>
      </c>
      <c r="B35" s="9"/>
      <c r="C35" s="9"/>
      <c r="D35" s="9"/>
    </row>
    <row r="36" spans="1:4" x14ac:dyDescent="0.25">
      <c r="A36" s="3" t="s">
        <v>24</v>
      </c>
      <c r="B36" s="3">
        <f>SUM(B24:B35)</f>
        <v>42</v>
      </c>
      <c r="C36" s="3"/>
      <c r="D36" s="3"/>
    </row>
  </sheetData>
  <pageMargins left="0.7" right="0.7" top="0.78740157499999996" bottom="0.78740157499999996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Sozialministerium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Schriefl-Horvath, Katja</dc:creator>
  <cp:lastModifiedBy>Schriefl-Horvath, Katja</cp:lastModifiedBy>
  <dcterms:created xsi:type="dcterms:W3CDTF">2020-01-07T12:20:15Z</dcterms:created>
  <dcterms:modified xsi:type="dcterms:W3CDTF">2020-07-06T13:48:23Z</dcterms:modified>
</cp:coreProperties>
</file>